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lectare " sheetId="2" r:id="rId1"/>
    <sheet name="Constituire stoc" sheetId="5" r:id="rId2"/>
    <sheet name="Utilizare stoc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N72" i="2" l="1"/>
  <c r="N76" i="2"/>
  <c r="N67" i="2"/>
  <c r="N50" i="2"/>
  <c r="N33" i="2"/>
  <c r="N21" i="2"/>
  <c r="N25" i="2"/>
  <c r="N29" i="2"/>
  <c r="N16" i="2"/>
  <c r="N18" i="2"/>
  <c r="N35" i="2" s="1"/>
  <c r="N52" i="2" l="1"/>
  <c r="N69" i="2" s="1"/>
  <c r="N78" i="2" s="1"/>
</calcChain>
</file>

<file path=xl/sharedStrings.xml><?xml version="1.0" encoding="utf-8"?>
<sst xmlns="http://schemas.openxmlformats.org/spreadsheetml/2006/main" count="144" uniqueCount="65">
  <si>
    <t>Nr. Ord.</t>
  </si>
  <si>
    <t>lei</t>
  </si>
  <si>
    <t>Notă:</t>
  </si>
  <si>
    <t>Contribuția financiară stabilită ANRE</t>
  </si>
  <si>
    <t>Contribuția financiară recalculată</t>
  </si>
  <si>
    <t>Contribuția financiară achitată</t>
  </si>
  <si>
    <t>Creanța înregistrată</t>
  </si>
  <si>
    <t>* Raportul se va prezenta trimestrial, până pe data de 25 a lunii următoare perioadei de raportare</t>
  </si>
  <si>
    <t>** Raportul se va completa / expedia către ANRE doar pentru perioada de raportare</t>
  </si>
  <si>
    <t>Raport cu privire la colectarea contribuțiilor financiare pentru crearea și menținerea stocurilor de securitate a gazelor naturale de la furnizorii de gaze naturale pentru perioada ____________________</t>
  </si>
  <si>
    <t>Perioada / *Furnizorii de gaze naturale</t>
  </si>
  <si>
    <t>Nr. ord.</t>
  </si>
  <si>
    <t xml:space="preserve">Perioada     </t>
  </si>
  <si>
    <t>Cost serviciu</t>
  </si>
  <si>
    <r>
      <t>mii m</t>
    </r>
    <r>
      <rPr>
        <b/>
        <vertAlign val="superscript"/>
        <sz val="9"/>
        <color indexed="8"/>
        <rFont val="Times New Roman"/>
        <family val="1"/>
      </rPr>
      <t>3</t>
    </r>
  </si>
  <si>
    <t>injectare</t>
  </si>
  <si>
    <t>stocare</t>
  </si>
  <si>
    <t>extragere</t>
  </si>
  <si>
    <t>perfectarea declaratiilor vamale</t>
  </si>
  <si>
    <t>mii lei, fără TVA</t>
  </si>
  <si>
    <t>Hotărârea de Guvern în baza căreia s-au constituit costurile de securitate</t>
  </si>
  <si>
    <t>Costul de procurare a gazelor naturale destinate constituirii stocurilor de securitate</t>
  </si>
  <si>
    <r>
      <t>EUR/1000 m</t>
    </r>
    <r>
      <rPr>
        <b/>
        <vertAlign val="superscript"/>
        <sz val="9"/>
        <color theme="1"/>
        <rFont val="Times New Roman"/>
        <family val="1"/>
      </rPr>
      <t>3</t>
    </r>
  </si>
  <si>
    <t>EUR/MWh</t>
  </si>
  <si>
    <t>Comentarii entitate pentru crearea și menținerea stocurilor  de securitate</t>
  </si>
  <si>
    <t>Raport cu privire la constituirea stocurilor de gaze naturale necesare pentru asigurarea securității aprovizionării cu gaze naturale la situația din ___________</t>
  </si>
  <si>
    <t>* Raportul se prezintă trimestrial la situația din ultima zi a trimestrului de raportare</t>
  </si>
  <si>
    <t>Raport cu privire la utilizarea stocurilor de gaze naturale necesare pentru asigurarea securității aprovizionării cu gaze naturale la situația din ___________</t>
  </si>
  <si>
    <t>Hotărârea CSE în baza căreia s-au utilizat stocurile de securitate</t>
  </si>
  <si>
    <t>Costul de livrare a gazelor naturale  din stocurile de securitate</t>
  </si>
  <si>
    <t>Cantitatea de gaze naturale utilizată din stocurile de securitate</t>
  </si>
  <si>
    <t>Beneficiarul gazelor naturale din stocurile de securitate</t>
  </si>
  <si>
    <t>Cantitatea de gaze naturale aferentă constituirii stocurilor de securitate aprobată prin HG</t>
  </si>
  <si>
    <t>Cantitatea de gaze naturale efectiv stocate</t>
  </si>
  <si>
    <t>Cantitatea de gaze naturale rămasă urmare a utilizării stocurilor de securitate</t>
  </si>
  <si>
    <t xml:space="preserve">Soldul costului stocurilor de securitate </t>
  </si>
  <si>
    <t>Sold Cost stoc de securitate de recupereat la începutul trimestrului de raportare</t>
  </si>
  <si>
    <t>Sold Cost stoc de securitate de recupereat la finele trimestrului de raportare</t>
  </si>
  <si>
    <t>Prestatorul de servicii pentru stocarea gazelor naturale (depozitele de stocare)</t>
  </si>
  <si>
    <t xml:space="preserve">  Noiembrie 202_</t>
  </si>
  <si>
    <t xml:space="preserve">  Decembrie 202_</t>
  </si>
  <si>
    <t xml:space="preserve"> Total 202_</t>
  </si>
  <si>
    <t xml:space="preserve"> Ianuarie 202_</t>
  </si>
  <si>
    <t xml:space="preserve"> Februarie 202_</t>
  </si>
  <si>
    <t xml:space="preserve"> Martie 202_</t>
  </si>
  <si>
    <t xml:space="preserve"> Trimestrul I 202_</t>
  </si>
  <si>
    <t xml:space="preserve"> Aprilie 202_</t>
  </si>
  <si>
    <t xml:space="preserve"> Mai 202_</t>
  </si>
  <si>
    <t xml:space="preserve"> Iunie 202_</t>
  </si>
  <si>
    <t>Trimestrul II 202_</t>
  </si>
  <si>
    <t xml:space="preserve"> Iulie 202_</t>
  </si>
  <si>
    <t xml:space="preserve"> August 202_</t>
  </si>
  <si>
    <t xml:space="preserve"> Septembrie 202_</t>
  </si>
  <si>
    <t xml:space="preserve"> Trimestrul III 202_</t>
  </si>
  <si>
    <t xml:space="preserve"> Octombrie 202_</t>
  </si>
  <si>
    <t>Furnizor 1</t>
  </si>
  <si>
    <t>Furnizor 2</t>
  </si>
  <si>
    <t>Furnizor 3</t>
  </si>
  <si>
    <t>Furnizor 4</t>
  </si>
  <si>
    <t>Furnizor 5</t>
  </si>
  <si>
    <t>Furnizor 6</t>
  </si>
  <si>
    <t>Furnizor 7</t>
  </si>
  <si>
    <t>Furnizor 8</t>
  </si>
  <si>
    <t>Furnizor 9</t>
  </si>
  <si>
    <t>Furnizor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</si>
</sst>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00"/>
    <numFmt numFmtId="169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Arial Cyr"/>
      <charset val="204"/>
    </font>
    <font>
      <b/>
      <vertAlign val="superscript"/>
      <sz val="9"/>
      <color indexed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</font>
    <font>
      <b/>
      <vertAlign val="superscript"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5" fontId="10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1" applyNumberFormat="1" applyFont="1" applyFill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1" fontId="12" fillId="0" borderId="1" xfId="2" applyNumberFormat="1" applyFont="1" applyFill="1" applyBorder="1" applyAlignment="1">
      <alignment horizontal="center" vertical="center"/>
    </xf>
    <xf numFmtId="1" fontId="12" fillId="0" borderId="6" xfId="2" applyNumberFormat="1" applyFont="1" applyFill="1" applyBorder="1" applyAlignment="1">
      <alignment horizontal="center" vertical="center"/>
    </xf>
    <xf numFmtId="49" fontId="13" fillId="0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168" fontId="15" fillId="0" borderId="1" xfId="2" applyNumberFormat="1" applyFont="1" applyFill="1" applyBorder="1" applyAlignment="1">
      <alignment horizontal="center" vertical="center"/>
    </xf>
    <xf numFmtId="168" fontId="16" fillId="0" borderId="1" xfId="2" applyNumberFormat="1" applyFont="1" applyFill="1" applyBorder="1" applyAlignment="1">
      <alignment horizontal="center" vertical="center"/>
    </xf>
    <xf numFmtId="168" fontId="15" fillId="0" borderId="6" xfId="2" applyNumberFormat="1" applyFont="1" applyFill="1" applyBorder="1" applyAlignment="1">
      <alignment horizontal="center" vertical="center"/>
    </xf>
    <xf numFmtId="168" fontId="14" fillId="0" borderId="1" xfId="1" applyNumberFormat="1" applyFont="1" applyFill="1" applyBorder="1"/>
    <xf numFmtId="168" fontId="14" fillId="0" borderId="1" xfId="1" applyNumberFormat="1" applyFont="1" applyFill="1" applyBorder="1" applyAlignment="1">
      <alignment horizontal="center" vertical="center"/>
    </xf>
    <xf numFmtId="168" fontId="15" fillId="0" borderId="1" xfId="1" applyNumberFormat="1" applyFont="1" applyFill="1" applyBorder="1" applyAlignment="1">
      <alignment horizontal="center"/>
    </xf>
    <xf numFmtId="168" fontId="14" fillId="0" borderId="1" xfId="1" applyNumberFormat="1" applyFont="1" applyFill="1" applyBorder="1" applyAlignment="1">
      <alignment horizontal="center"/>
    </xf>
    <xf numFmtId="168" fontId="14" fillId="0" borderId="6" xfId="1" applyNumberFormat="1" applyFont="1" applyFill="1" applyBorder="1" applyAlignment="1">
      <alignment horizontal="center"/>
    </xf>
    <xf numFmtId="169" fontId="15" fillId="0" borderId="1" xfId="2" applyNumberFormat="1" applyFont="1" applyFill="1" applyBorder="1" applyAlignment="1">
      <alignment horizontal="center" vertical="center"/>
    </xf>
    <xf numFmtId="169" fontId="14" fillId="0" borderId="1" xfId="1" applyNumberFormat="1" applyFont="1" applyFill="1" applyBorder="1" applyAlignment="1">
      <alignment horizontal="center"/>
    </xf>
    <xf numFmtId="168" fontId="16" fillId="0" borderId="6" xfId="2" applyNumberFormat="1" applyFont="1" applyFill="1" applyBorder="1" applyAlignment="1">
      <alignment horizontal="center" vertical="center"/>
    </xf>
    <xf numFmtId="168" fontId="14" fillId="0" borderId="6" xfId="1" applyNumberFormat="1" applyFont="1" applyFill="1" applyBorder="1"/>
    <xf numFmtId="49" fontId="13" fillId="0" borderId="7" xfId="1" applyNumberFormat="1" applyFont="1" applyFill="1" applyBorder="1" applyAlignment="1">
      <alignment horizontal="center" vertical="center"/>
    </xf>
    <xf numFmtId="49" fontId="13" fillId="0" borderId="8" xfId="1" applyNumberFormat="1" applyFont="1" applyFill="1" applyBorder="1" applyAlignment="1">
      <alignment horizontal="center" vertical="center" wrapText="1"/>
    </xf>
    <xf numFmtId="168" fontId="16" fillId="0" borderId="8" xfId="2" applyNumberFormat="1" applyFont="1" applyFill="1" applyBorder="1" applyAlignment="1">
      <alignment horizontal="center" vertical="center"/>
    </xf>
    <xf numFmtId="164" fontId="16" fillId="0" borderId="8" xfId="2" applyNumberFormat="1" applyFont="1" applyFill="1" applyBorder="1" applyAlignment="1">
      <alignment horizontal="center" vertical="center"/>
    </xf>
    <xf numFmtId="164" fontId="16" fillId="0" borderId="9" xfId="2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 wrapText="1"/>
    </xf>
    <xf numFmtId="167" fontId="9" fillId="0" borderId="13" xfId="2" applyNumberFormat="1" applyFont="1" applyFill="1" applyBorder="1" applyAlignment="1">
      <alignment horizontal="center" vertical="center" wrapText="1"/>
    </xf>
    <xf numFmtId="1" fontId="12" fillId="0" borderId="13" xfId="2" applyNumberFormat="1" applyFont="1" applyFill="1" applyBorder="1" applyAlignment="1">
      <alignment horizontal="center" vertical="center"/>
    </xf>
    <xf numFmtId="168" fontId="15" fillId="0" borderId="13" xfId="2" applyNumberFormat="1" applyFont="1" applyFill="1" applyBorder="1" applyAlignment="1">
      <alignment horizontal="center" vertical="center"/>
    </xf>
    <xf numFmtId="168" fontId="14" fillId="0" borderId="13" xfId="1" applyNumberFormat="1" applyFont="1" applyFill="1" applyBorder="1" applyAlignment="1">
      <alignment horizontal="center"/>
    </xf>
    <xf numFmtId="168" fontId="16" fillId="0" borderId="13" xfId="2" applyNumberFormat="1" applyFont="1" applyFill="1" applyBorder="1" applyAlignment="1">
      <alignment horizontal="center" vertical="center"/>
    </xf>
    <xf numFmtId="168" fontId="14" fillId="0" borderId="13" xfId="1" applyNumberFormat="1" applyFont="1" applyFill="1" applyBorder="1"/>
    <xf numFmtId="164" fontId="16" fillId="0" borderId="17" xfId="2" applyNumberFormat="1" applyFont="1" applyFill="1" applyBorder="1" applyAlignment="1">
      <alignment horizontal="center" vertical="center"/>
    </xf>
    <xf numFmtId="164" fontId="9" fillId="0" borderId="14" xfId="1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9" fillId="0" borderId="13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49" fontId="13" fillId="0" borderId="6" xfId="1" applyNumberFormat="1" applyFont="1" applyFill="1" applyBorder="1" applyAlignment="1">
      <alignment horizontal="center" vertical="center"/>
    </xf>
    <xf numFmtId="49" fontId="13" fillId="0" borderId="9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3" xfId="1" applyNumberFormat="1" applyFont="1" applyFill="1" applyBorder="1" applyAlignment="1">
      <alignment horizontal="center" vertical="center" wrapText="1"/>
    </xf>
    <xf numFmtId="164" fontId="9" fillId="0" borderId="18" xfId="1" applyNumberFormat="1" applyFont="1" applyFill="1" applyBorder="1" applyAlignment="1">
      <alignment horizontal="center" vertical="center" wrapText="1"/>
    </xf>
    <xf numFmtId="164" fontId="9" fillId="0" borderId="14" xfId="1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167" fontId="9" fillId="0" borderId="13" xfId="2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166" fontId="9" fillId="0" borderId="10" xfId="2" applyNumberFormat="1" applyFont="1" applyFill="1" applyBorder="1" applyAlignment="1">
      <alignment horizontal="center" vertical="center" wrapText="1"/>
    </xf>
    <xf numFmtId="166" fontId="9" fillId="0" borderId="12" xfId="2" applyNumberFormat="1" applyFont="1" applyFill="1" applyBorder="1" applyAlignment="1">
      <alignment horizontal="center" vertical="center" wrapText="1"/>
    </xf>
    <xf numFmtId="166" fontId="9" fillId="0" borderId="15" xfId="2" applyNumberFormat="1" applyFont="1" applyFill="1" applyBorder="1" applyAlignment="1">
      <alignment horizontal="center" vertical="center" wrapText="1"/>
    </xf>
    <xf numFmtId="166" fontId="9" fillId="0" borderId="19" xfId="2" applyNumberFormat="1" applyFont="1" applyFill="1" applyBorder="1" applyAlignment="1">
      <alignment horizontal="center" vertical="center" wrapText="1"/>
    </xf>
    <xf numFmtId="166" fontId="9" fillId="0" borderId="20" xfId="2" applyNumberFormat="1" applyFont="1" applyFill="1" applyBorder="1" applyAlignment="1">
      <alignment horizontal="center" vertical="center" wrapText="1"/>
    </xf>
    <xf numFmtId="166" fontId="9" fillId="0" borderId="21" xfId="2" applyNumberFormat="1" applyFont="1" applyFill="1" applyBorder="1" applyAlignment="1">
      <alignment horizontal="center" vertical="center" wrapText="1"/>
    </xf>
    <xf numFmtId="167" fontId="9" fillId="0" borderId="3" xfId="2" applyNumberFormat="1" applyFont="1" applyFill="1" applyBorder="1" applyAlignment="1">
      <alignment horizontal="center" vertical="center" wrapText="1"/>
    </xf>
    <xf numFmtId="167" fontId="9" fillId="0" borderId="16" xfId="2" applyNumberFormat="1" applyFont="1" applyFill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Финансовый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X8" sqref="X8"/>
    </sheetView>
  </sheetViews>
  <sheetFormatPr defaultRowHeight="15" x14ac:dyDescent="0.25"/>
  <cols>
    <col min="1" max="1" width="5.140625" style="1" customWidth="1"/>
    <col min="2" max="2" width="3.85546875" style="2" customWidth="1"/>
    <col min="3" max="3" width="17.7109375" style="2" customWidth="1"/>
    <col min="4" max="13" width="11.42578125" style="2" customWidth="1"/>
    <col min="14" max="14" width="15.140625" style="2" customWidth="1"/>
    <col min="15" max="16384" width="9.140625" style="2"/>
  </cols>
  <sheetData>
    <row r="2" spans="1:14" ht="44.25" customHeight="1" x14ac:dyDescent="0.3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x14ac:dyDescent="0.25">
      <c r="M3" s="3"/>
      <c r="N3" s="3" t="s">
        <v>1</v>
      </c>
    </row>
    <row r="4" spans="1:14" s="5" customFormat="1" ht="68.25" customHeight="1" x14ac:dyDescent="0.2">
      <c r="A4" s="7" t="s">
        <v>0</v>
      </c>
      <c r="B4" s="59" t="s">
        <v>10</v>
      </c>
      <c r="C4" s="59"/>
      <c r="D4" s="6" t="s">
        <v>55</v>
      </c>
      <c r="E4" s="6" t="s">
        <v>56</v>
      </c>
      <c r="F4" s="6" t="s">
        <v>57</v>
      </c>
      <c r="G4" s="6" t="s">
        <v>58</v>
      </c>
      <c r="H4" s="6" t="s">
        <v>59</v>
      </c>
      <c r="I4" s="6" t="s">
        <v>60</v>
      </c>
      <c r="J4" s="6" t="s">
        <v>61</v>
      </c>
      <c r="K4" s="6" t="s">
        <v>62</v>
      </c>
      <c r="L4" s="6" t="s">
        <v>63</v>
      </c>
      <c r="M4" s="6" t="s">
        <v>64</v>
      </c>
      <c r="N4" s="7" t="s">
        <v>35</v>
      </c>
    </row>
    <row r="5" spans="1:14" s="5" customFormat="1" ht="62.25" customHeight="1" x14ac:dyDescent="0.2">
      <c r="A5" s="55" t="s">
        <v>36</v>
      </c>
      <c r="B5" s="56"/>
      <c r="C5" s="57"/>
      <c r="D5" s="6"/>
      <c r="E5" s="6"/>
      <c r="F5" s="7"/>
      <c r="G5" s="7"/>
      <c r="H5" s="7"/>
      <c r="I5" s="7"/>
      <c r="J5" s="7"/>
      <c r="K5" s="7"/>
      <c r="L5" s="7"/>
      <c r="M5" s="7"/>
      <c r="N5" s="7"/>
    </row>
    <row r="6" spans="1:14" ht="45" customHeight="1" x14ac:dyDescent="0.25">
      <c r="A6" s="53">
        <v>1</v>
      </c>
      <c r="B6" s="54" t="s">
        <v>39</v>
      </c>
      <c r="C6" s="4" t="s">
        <v>3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45" x14ac:dyDescent="0.25">
      <c r="A7" s="53"/>
      <c r="B7" s="54"/>
      <c r="C7" s="4" t="s">
        <v>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30" x14ac:dyDescent="0.25">
      <c r="A8" s="53"/>
      <c r="B8" s="54"/>
      <c r="C8" s="4" t="s">
        <v>5</v>
      </c>
      <c r="D8" s="8"/>
      <c r="E8" s="8"/>
      <c r="F8" s="8"/>
      <c r="G8" s="8"/>
      <c r="H8" s="8"/>
      <c r="I8" s="8"/>
      <c r="J8" s="8"/>
      <c r="K8" s="8"/>
      <c r="L8" s="8"/>
      <c r="M8" s="8"/>
      <c r="N8" s="8">
        <f>SUM(D8:M8)</f>
        <v>0</v>
      </c>
    </row>
    <row r="9" spans="1:14" ht="30" x14ac:dyDescent="0.25">
      <c r="A9" s="53"/>
      <c r="B9" s="54"/>
      <c r="C9" s="4" t="s">
        <v>6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45" x14ac:dyDescent="0.25">
      <c r="A10" s="53">
        <v>2</v>
      </c>
      <c r="B10" s="54" t="s">
        <v>40</v>
      </c>
      <c r="C10" s="4" t="s">
        <v>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45" x14ac:dyDescent="0.25">
      <c r="A11" s="53"/>
      <c r="B11" s="54"/>
      <c r="C11" s="4" t="s">
        <v>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30" x14ac:dyDescent="0.25">
      <c r="A12" s="53"/>
      <c r="B12" s="54"/>
      <c r="C12" s="4" t="s">
        <v>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30" x14ac:dyDescent="0.25">
      <c r="A13" s="53"/>
      <c r="B13" s="54"/>
      <c r="C13" s="4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45" x14ac:dyDescent="0.25">
      <c r="A14" s="53"/>
      <c r="B14" s="54" t="s">
        <v>41</v>
      </c>
      <c r="C14" s="4" t="s">
        <v>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45" x14ac:dyDescent="0.25">
      <c r="A15" s="53"/>
      <c r="B15" s="54"/>
      <c r="C15" s="4" t="s">
        <v>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30" x14ac:dyDescent="0.25">
      <c r="A16" s="53"/>
      <c r="B16" s="54"/>
      <c r="C16" s="4" t="s">
        <v>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>SUM(D16:M16)</f>
        <v>0</v>
      </c>
    </row>
    <row r="17" spans="1:14" ht="30" x14ac:dyDescent="0.25">
      <c r="A17" s="53"/>
      <c r="B17" s="54"/>
      <c r="C17" s="4" t="s">
        <v>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66.75" customHeight="1" x14ac:dyDescent="0.25">
      <c r="A18" s="55" t="s">
        <v>37</v>
      </c>
      <c r="B18" s="56"/>
      <c r="C18" s="57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>N5-N8-N16</f>
        <v>0</v>
      </c>
    </row>
    <row r="19" spans="1:14" ht="45" x14ac:dyDescent="0.25">
      <c r="A19" s="53">
        <v>3</v>
      </c>
      <c r="B19" s="54" t="s">
        <v>42</v>
      </c>
      <c r="C19" s="4" t="s">
        <v>3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45" x14ac:dyDescent="0.25">
      <c r="A20" s="53"/>
      <c r="B20" s="54"/>
      <c r="C20" s="4" t="s">
        <v>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30" x14ac:dyDescent="0.25">
      <c r="A21" s="53"/>
      <c r="B21" s="54"/>
      <c r="C21" s="4" t="s">
        <v>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>
        <f>SUM(D21:M21)</f>
        <v>0</v>
      </c>
    </row>
    <row r="22" spans="1:14" ht="30" x14ac:dyDescent="0.25">
      <c r="A22" s="53"/>
      <c r="B22" s="54"/>
      <c r="C22" s="4" t="s">
        <v>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45" x14ac:dyDescent="0.25">
      <c r="A23" s="53">
        <v>4</v>
      </c>
      <c r="B23" s="54" t="s">
        <v>43</v>
      </c>
      <c r="C23" s="4" t="s">
        <v>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45" x14ac:dyDescent="0.25">
      <c r="A24" s="53"/>
      <c r="B24" s="54"/>
      <c r="C24" s="4" t="s">
        <v>4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30" x14ac:dyDescent="0.25">
      <c r="A25" s="53"/>
      <c r="B25" s="54"/>
      <c r="C25" s="4" t="s">
        <v>5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>
        <f>SUM(D25:M25)</f>
        <v>0</v>
      </c>
    </row>
    <row r="26" spans="1:14" ht="30" x14ac:dyDescent="0.25">
      <c r="A26" s="53"/>
      <c r="B26" s="54"/>
      <c r="C26" s="4" t="s">
        <v>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45" x14ac:dyDescent="0.25">
      <c r="A27" s="53">
        <v>5</v>
      </c>
      <c r="B27" s="54" t="s">
        <v>44</v>
      </c>
      <c r="C27" s="4" t="s">
        <v>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45" x14ac:dyDescent="0.25">
      <c r="A28" s="53"/>
      <c r="B28" s="54"/>
      <c r="C28" s="4" t="s">
        <v>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30" x14ac:dyDescent="0.25">
      <c r="A29" s="53"/>
      <c r="B29" s="54"/>
      <c r="C29" s="4" t="s">
        <v>5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>
        <f>SUM(D29:M29)</f>
        <v>0</v>
      </c>
    </row>
    <row r="30" spans="1:14" ht="30" x14ac:dyDescent="0.25">
      <c r="A30" s="53"/>
      <c r="B30" s="54"/>
      <c r="C30" s="4" t="s">
        <v>6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45" x14ac:dyDescent="0.25">
      <c r="A31" s="53"/>
      <c r="B31" s="54" t="s">
        <v>45</v>
      </c>
      <c r="C31" s="4" t="s">
        <v>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45" x14ac:dyDescent="0.25">
      <c r="A32" s="53"/>
      <c r="B32" s="54"/>
      <c r="C32" s="4" t="s">
        <v>4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30" x14ac:dyDescent="0.25">
      <c r="A33" s="53"/>
      <c r="B33" s="54"/>
      <c r="C33" s="4" t="s">
        <v>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>
        <f>N21+N25+N29</f>
        <v>0</v>
      </c>
    </row>
    <row r="34" spans="1:14" ht="30" x14ac:dyDescent="0.25">
      <c r="A34" s="53"/>
      <c r="B34" s="54"/>
      <c r="C34" s="4" t="s">
        <v>6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55.5" customHeight="1" x14ac:dyDescent="0.25">
      <c r="A35" s="55" t="s">
        <v>37</v>
      </c>
      <c r="B35" s="56"/>
      <c r="C35" s="57"/>
      <c r="D35" s="8"/>
      <c r="E35" s="8"/>
      <c r="F35" s="8"/>
      <c r="G35" s="8"/>
      <c r="H35" s="8"/>
      <c r="I35" s="8"/>
      <c r="J35" s="8"/>
      <c r="K35" s="8"/>
      <c r="L35" s="8"/>
      <c r="M35" s="8"/>
      <c r="N35" s="8">
        <f>N18-N33</f>
        <v>0</v>
      </c>
    </row>
    <row r="36" spans="1:14" ht="45" x14ac:dyDescent="0.25">
      <c r="A36" s="53">
        <v>6</v>
      </c>
      <c r="B36" s="54" t="s">
        <v>46</v>
      </c>
      <c r="C36" s="4" t="s">
        <v>3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45" x14ac:dyDescent="0.25">
      <c r="A37" s="53"/>
      <c r="B37" s="54"/>
      <c r="C37" s="4" t="s">
        <v>4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30" x14ac:dyDescent="0.25">
      <c r="A38" s="53"/>
      <c r="B38" s="54"/>
      <c r="C38" s="4" t="s">
        <v>5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30" x14ac:dyDescent="0.25">
      <c r="A39" s="53"/>
      <c r="B39" s="54"/>
      <c r="C39" s="4" t="s">
        <v>6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45" x14ac:dyDescent="0.25">
      <c r="A40" s="53">
        <v>7</v>
      </c>
      <c r="B40" s="54" t="s">
        <v>47</v>
      </c>
      <c r="C40" s="4" t="s">
        <v>3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45" x14ac:dyDescent="0.25">
      <c r="A41" s="53"/>
      <c r="B41" s="54"/>
      <c r="C41" s="4" t="s">
        <v>4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30" x14ac:dyDescent="0.25">
      <c r="A42" s="53"/>
      <c r="B42" s="54"/>
      <c r="C42" s="4" t="s">
        <v>5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30" x14ac:dyDescent="0.25">
      <c r="A43" s="53"/>
      <c r="B43" s="54"/>
      <c r="C43" s="4" t="s">
        <v>6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45" x14ac:dyDescent="0.25">
      <c r="A44" s="53">
        <v>8</v>
      </c>
      <c r="B44" s="54" t="s">
        <v>48</v>
      </c>
      <c r="C44" s="4" t="s">
        <v>3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45" x14ac:dyDescent="0.25">
      <c r="A45" s="53"/>
      <c r="B45" s="54"/>
      <c r="C45" s="4" t="s">
        <v>4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30" x14ac:dyDescent="0.25">
      <c r="A46" s="53"/>
      <c r="B46" s="54"/>
      <c r="C46" s="4" t="s">
        <v>5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30" x14ac:dyDescent="0.25">
      <c r="A47" s="53"/>
      <c r="B47" s="54"/>
      <c r="C47" s="4" t="s">
        <v>6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45" x14ac:dyDescent="0.25">
      <c r="A48" s="53"/>
      <c r="B48" s="54" t="s">
        <v>49</v>
      </c>
      <c r="C48" s="4" t="s">
        <v>3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45" x14ac:dyDescent="0.25">
      <c r="A49" s="53"/>
      <c r="B49" s="54"/>
      <c r="C49" s="4" t="s">
        <v>4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30" x14ac:dyDescent="0.25">
      <c r="A50" s="53"/>
      <c r="B50" s="54"/>
      <c r="C50" s="4" t="s">
        <v>5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>
        <f>N38+N42+N45</f>
        <v>0</v>
      </c>
    </row>
    <row r="51" spans="1:14" ht="30" x14ac:dyDescent="0.25">
      <c r="A51" s="53"/>
      <c r="B51" s="54"/>
      <c r="C51" s="4" t="s">
        <v>6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61.5" customHeight="1" x14ac:dyDescent="0.25">
      <c r="A52" s="55" t="s">
        <v>37</v>
      </c>
      <c r="B52" s="56"/>
      <c r="C52" s="57"/>
      <c r="D52" s="8"/>
      <c r="E52" s="8"/>
      <c r="F52" s="8"/>
      <c r="G52" s="8"/>
      <c r="H52" s="8"/>
      <c r="I52" s="8"/>
      <c r="J52" s="8"/>
      <c r="K52" s="8"/>
      <c r="L52" s="8"/>
      <c r="M52" s="8"/>
      <c r="N52" s="8">
        <f>N35-N50</f>
        <v>0</v>
      </c>
    </row>
    <row r="53" spans="1:14" ht="45" x14ac:dyDescent="0.25">
      <c r="A53" s="53">
        <v>9</v>
      </c>
      <c r="B53" s="54" t="s">
        <v>50</v>
      </c>
      <c r="C53" s="4" t="s">
        <v>3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45" x14ac:dyDescent="0.25">
      <c r="A54" s="53"/>
      <c r="B54" s="54"/>
      <c r="C54" s="4" t="s">
        <v>4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30" x14ac:dyDescent="0.25">
      <c r="A55" s="53"/>
      <c r="B55" s="54"/>
      <c r="C55" s="4" t="s">
        <v>5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30" x14ac:dyDescent="0.25">
      <c r="A56" s="53"/>
      <c r="B56" s="54"/>
      <c r="C56" s="4" t="s">
        <v>6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45" x14ac:dyDescent="0.25">
      <c r="A57" s="53">
        <v>10</v>
      </c>
      <c r="B57" s="54" t="s">
        <v>51</v>
      </c>
      <c r="C57" s="4" t="s">
        <v>3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45" x14ac:dyDescent="0.25">
      <c r="A58" s="53"/>
      <c r="B58" s="54"/>
      <c r="C58" s="4" t="s">
        <v>4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30" x14ac:dyDescent="0.25">
      <c r="A59" s="53"/>
      <c r="B59" s="54"/>
      <c r="C59" s="4" t="s">
        <v>5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30" x14ac:dyDescent="0.25">
      <c r="A60" s="53"/>
      <c r="B60" s="54"/>
      <c r="C60" s="4" t="s">
        <v>6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45" x14ac:dyDescent="0.25">
      <c r="A61" s="53">
        <v>11</v>
      </c>
      <c r="B61" s="54" t="s">
        <v>52</v>
      </c>
      <c r="C61" s="4" t="s">
        <v>3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45" x14ac:dyDescent="0.25">
      <c r="A62" s="53"/>
      <c r="B62" s="54"/>
      <c r="C62" s="4" t="s">
        <v>4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30" x14ac:dyDescent="0.25">
      <c r="A63" s="53"/>
      <c r="B63" s="54"/>
      <c r="C63" s="4" t="s">
        <v>5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30" x14ac:dyDescent="0.25">
      <c r="A64" s="53"/>
      <c r="B64" s="54"/>
      <c r="C64" s="4" t="s">
        <v>6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45" x14ac:dyDescent="0.25">
      <c r="A65" s="53"/>
      <c r="B65" s="54" t="s">
        <v>53</v>
      </c>
      <c r="C65" s="4" t="s">
        <v>3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45" x14ac:dyDescent="0.25">
      <c r="A66" s="53"/>
      <c r="B66" s="54"/>
      <c r="C66" s="4" t="s">
        <v>4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30" x14ac:dyDescent="0.25">
      <c r="A67" s="53"/>
      <c r="B67" s="54"/>
      <c r="C67" s="4" t="s">
        <v>5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>
        <f>N55+N59+N63</f>
        <v>0</v>
      </c>
    </row>
    <row r="68" spans="1:14" ht="30" x14ac:dyDescent="0.25">
      <c r="A68" s="53"/>
      <c r="B68" s="54"/>
      <c r="C68" s="4" t="s">
        <v>6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59.25" customHeight="1" x14ac:dyDescent="0.25">
      <c r="A69" s="58" t="s">
        <v>37</v>
      </c>
      <c r="B69" s="58"/>
      <c r="C69" s="58"/>
      <c r="D69" s="8"/>
      <c r="E69" s="8"/>
      <c r="F69" s="8"/>
      <c r="G69" s="8"/>
      <c r="H69" s="8"/>
      <c r="I69" s="8"/>
      <c r="J69" s="8"/>
      <c r="K69" s="8"/>
      <c r="L69" s="8"/>
      <c r="M69" s="8"/>
      <c r="N69" s="8">
        <f>N52-N67</f>
        <v>0</v>
      </c>
    </row>
    <row r="70" spans="1:14" ht="45" x14ac:dyDescent="0.25">
      <c r="A70" s="53">
        <v>12</v>
      </c>
      <c r="B70" s="54" t="s">
        <v>54</v>
      </c>
      <c r="C70" s="4" t="s">
        <v>3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45" x14ac:dyDescent="0.25">
      <c r="A71" s="53"/>
      <c r="B71" s="54"/>
      <c r="C71" s="4" t="s">
        <v>4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30" x14ac:dyDescent="0.25">
      <c r="A72" s="53"/>
      <c r="B72" s="54"/>
      <c r="C72" s="4" t="s">
        <v>5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>
        <f>SUM(D72:M72)</f>
        <v>0</v>
      </c>
    </row>
    <row r="73" spans="1:14" ht="30" x14ac:dyDescent="0.25">
      <c r="A73" s="53"/>
      <c r="B73" s="54"/>
      <c r="C73" s="4" t="s">
        <v>6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45" x14ac:dyDescent="0.25">
      <c r="A74" s="53"/>
      <c r="B74" s="54" t="s">
        <v>41</v>
      </c>
      <c r="C74" s="4" t="s">
        <v>3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45" x14ac:dyDescent="0.25">
      <c r="A75" s="53"/>
      <c r="B75" s="54"/>
      <c r="C75" s="4" t="s">
        <v>4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30" x14ac:dyDescent="0.25">
      <c r="A76" s="53"/>
      <c r="B76" s="54"/>
      <c r="C76" s="4" t="s">
        <v>5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>
        <f>SUM(D76:M76)</f>
        <v>0</v>
      </c>
    </row>
    <row r="77" spans="1:14" ht="30" x14ac:dyDescent="0.25">
      <c r="A77" s="53"/>
      <c r="B77" s="54"/>
      <c r="C77" s="4" t="s">
        <v>6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55.5" customHeight="1" x14ac:dyDescent="0.25">
      <c r="A78" s="58" t="s">
        <v>37</v>
      </c>
      <c r="B78" s="58"/>
      <c r="C78" s="58"/>
      <c r="D78" s="8"/>
      <c r="E78" s="8"/>
      <c r="F78" s="8"/>
      <c r="G78" s="8"/>
      <c r="H78" s="8"/>
      <c r="I78" s="8"/>
      <c r="J78" s="8"/>
      <c r="K78" s="8"/>
      <c r="L78" s="8"/>
      <c r="M78" s="8"/>
      <c r="N78" s="8">
        <f>N69-N72</f>
        <v>0</v>
      </c>
    </row>
    <row r="80" spans="1:14" x14ac:dyDescent="0.25">
      <c r="A80" s="9" t="s">
        <v>2</v>
      </c>
    </row>
    <row r="81" spans="1:1" x14ac:dyDescent="0.25">
      <c r="A81" s="1" t="s">
        <v>7</v>
      </c>
    </row>
    <row r="82" spans="1:1" x14ac:dyDescent="0.25">
      <c r="A82" s="1" t="s">
        <v>8</v>
      </c>
    </row>
  </sheetData>
  <mergeCells count="42">
    <mergeCell ref="A52:C52"/>
    <mergeCell ref="A78:C78"/>
    <mergeCell ref="A69:C69"/>
    <mergeCell ref="B4:C4"/>
    <mergeCell ref="B10:B13"/>
    <mergeCell ref="A5:C5"/>
    <mergeCell ref="A18:C18"/>
    <mergeCell ref="A35:C35"/>
    <mergeCell ref="B14:B17"/>
    <mergeCell ref="A6:A9"/>
    <mergeCell ref="A10:A13"/>
    <mergeCell ref="A14:A17"/>
    <mergeCell ref="A19:A22"/>
    <mergeCell ref="B19:B22"/>
    <mergeCell ref="B6:B9"/>
    <mergeCell ref="A23:A26"/>
    <mergeCell ref="B23:B26"/>
    <mergeCell ref="A27:A30"/>
    <mergeCell ref="B27:B30"/>
    <mergeCell ref="A31:A34"/>
    <mergeCell ref="B31:B34"/>
    <mergeCell ref="B36:B39"/>
    <mergeCell ref="A40:A43"/>
    <mergeCell ref="B40:B43"/>
    <mergeCell ref="A44:A47"/>
    <mergeCell ref="B44:B47"/>
    <mergeCell ref="A2:M2"/>
    <mergeCell ref="A74:A77"/>
    <mergeCell ref="B74:B77"/>
    <mergeCell ref="A61:A64"/>
    <mergeCell ref="B61:B64"/>
    <mergeCell ref="A65:A68"/>
    <mergeCell ref="B65:B68"/>
    <mergeCell ref="A70:A73"/>
    <mergeCell ref="B70:B73"/>
    <mergeCell ref="A48:A51"/>
    <mergeCell ref="B48:B51"/>
    <mergeCell ref="A53:A56"/>
    <mergeCell ref="B53:B56"/>
    <mergeCell ref="A57:A60"/>
    <mergeCell ref="B57:B60"/>
    <mergeCell ref="A36:A39"/>
  </mergeCells>
  <pageMargins left="0.70866141732283472" right="0.70866141732283472" top="0.19685039370078741" bottom="0.19685039370078741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opLeftCell="A4" zoomScaleNormal="100" workbookViewId="0">
      <selection activeCell="D28" sqref="D28"/>
    </sheetView>
  </sheetViews>
  <sheetFormatPr defaultRowHeight="15" x14ac:dyDescent="0.25"/>
  <cols>
    <col min="1" max="1" width="4.28515625" customWidth="1"/>
    <col min="2" max="4" width="18.140625" customWidth="1"/>
    <col min="5" max="5" width="11.5703125" customWidth="1"/>
    <col min="6" max="7" width="12.140625" customWidth="1"/>
    <col min="8" max="10" width="8.5703125" customWidth="1"/>
    <col min="11" max="11" width="10.42578125" customWidth="1"/>
    <col min="12" max="13" width="15.7109375" customWidth="1"/>
  </cols>
  <sheetData>
    <row r="2" spans="1:13" ht="25.5" customHeight="1" x14ac:dyDescent="0.25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6.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1"/>
      <c r="K3" s="11"/>
    </row>
    <row r="4" spans="1:13" ht="18.75" customHeight="1" x14ac:dyDescent="0.25">
      <c r="A4" s="66" t="s">
        <v>11</v>
      </c>
      <c r="B4" s="68" t="s">
        <v>12</v>
      </c>
      <c r="C4" s="70" t="s">
        <v>32</v>
      </c>
      <c r="D4" s="70" t="s">
        <v>20</v>
      </c>
      <c r="E4" s="72" t="s">
        <v>33</v>
      </c>
      <c r="F4" s="74" t="s">
        <v>21</v>
      </c>
      <c r="G4" s="75"/>
      <c r="H4" s="78" t="s">
        <v>13</v>
      </c>
      <c r="I4" s="78"/>
      <c r="J4" s="78"/>
      <c r="K4" s="79"/>
      <c r="L4" s="80" t="s">
        <v>38</v>
      </c>
      <c r="M4" s="81" t="s">
        <v>24</v>
      </c>
    </row>
    <row r="5" spans="1:13" ht="45" customHeight="1" x14ac:dyDescent="0.25">
      <c r="A5" s="67"/>
      <c r="B5" s="69"/>
      <c r="C5" s="71"/>
      <c r="D5" s="71"/>
      <c r="E5" s="73"/>
      <c r="F5" s="76"/>
      <c r="G5" s="77"/>
      <c r="H5" s="12" t="s">
        <v>15</v>
      </c>
      <c r="I5" s="12" t="s">
        <v>16</v>
      </c>
      <c r="J5" s="13" t="s">
        <v>17</v>
      </c>
      <c r="K5" s="38" t="s">
        <v>18</v>
      </c>
      <c r="L5" s="60"/>
      <c r="M5" s="82"/>
    </row>
    <row r="6" spans="1:13" x14ac:dyDescent="0.25">
      <c r="A6" s="67"/>
      <c r="B6" s="69"/>
      <c r="C6" s="60" t="s">
        <v>14</v>
      </c>
      <c r="D6" s="61"/>
      <c r="E6" s="62"/>
      <c r="F6" s="45" t="s">
        <v>22</v>
      </c>
      <c r="G6" s="45" t="s">
        <v>23</v>
      </c>
      <c r="H6" s="63" t="s">
        <v>19</v>
      </c>
      <c r="I6" s="63"/>
      <c r="J6" s="63"/>
      <c r="K6" s="64"/>
      <c r="L6" s="60"/>
      <c r="M6" s="82"/>
    </row>
    <row r="7" spans="1:13" ht="11.25" customHeight="1" x14ac:dyDescent="0.25">
      <c r="A7" s="14">
        <v>1</v>
      </c>
      <c r="B7" s="15">
        <v>2</v>
      </c>
      <c r="C7" s="15">
        <v>3</v>
      </c>
      <c r="D7" s="15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39">
        <v>11</v>
      </c>
      <c r="L7" s="39">
        <v>12</v>
      </c>
      <c r="M7" s="17">
        <v>13</v>
      </c>
    </row>
    <row r="8" spans="1:13" ht="18" customHeight="1" x14ac:dyDescent="0.25">
      <c r="A8" s="18"/>
      <c r="B8" s="19"/>
      <c r="C8" s="19"/>
      <c r="D8" s="19"/>
      <c r="E8" s="20"/>
      <c r="F8" s="20"/>
      <c r="G8" s="20"/>
      <c r="H8" s="20"/>
      <c r="I8" s="20"/>
      <c r="J8" s="20"/>
      <c r="K8" s="40"/>
      <c r="L8" s="40"/>
      <c r="M8" s="22"/>
    </row>
    <row r="9" spans="1:13" ht="18" customHeight="1" x14ac:dyDescent="0.25">
      <c r="A9" s="18"/>
      <c r="B9" s="19"/>
      <c r="C9" s="19"/>
      <c r="D9" s="19"/>
      <c r="E9" s="20"/>
      <c r="F9" s="20"/>
      <c r="G9" s="20"/>
      <c r="H9" s="20"/>
      <c r="I9" s="24"/>
      <c r="J9" s="20"/>
      <c r="K9" s="40"/>
      <c r="L9" s="40"/>
      <c r="M9" s="22"/>
    </row>
    <row r="10" spans="1:13" ht="18" customHeight="1" x14ac:dyDescent="0.25">
      <c r="A10" s="18"/>
      <c r="B10" s="19"/>
      <c r="C10" s="19"/>
      <c r="D10" s="19"/>
      <c r="E10" s="25"/>
      <c r="F10" s="25"/>
      <c r="G10" s="25"/>
      <c r="H10" s="23"/>
      <c r="I10" s="26"/>
      <c r="J10" s="26"/>
      <c r="K10" s="41"/>
      <c r="L10" s="41"/>
      <c r="M10" s="27"/>
    </row>
    <row r="11" spans="1:13" ht="18" customHeight="1" x14ac:dyDescent="0.25">
      <c r="A11" s="18"/>
      <c r="B11" s="19"/>
      <c r="C11" s="19"/>
      <c r="D11" s="19"/>
      <c r="E11" s="25"/>
      <c r="F11" s="25"/>
      <c r="G11" s="25"/>
      <c r="H11" s="21"/>
      <c r="I11" s="26"/>
      <c r="J11" s="26"/>
      <c r="K11" s="41"/>
      <c r="L11" s="41"/>
      <c r="M11" s="27"/>
    </row>
    <row r="12" spans="1:13" ht="18" customHeight="1" x14ac:dyDescent="0.25">
      <c r="A12" s="18"/>
      <c r="B12" s="19"/>
      <c r="C12" s="19"/>
      <c r="D12" s="19"/>
      <c r="E12" s="25"/>
      <c r="F12" s="25"/>
      <c r="G12" s="25"/>
      <c r="H12" s="23"/>
      <c r="I12" s="26"/>
      <c r="J12" s="26"/>
      <c r="K12" s="41"/>
      <c r="L12" s="41"/>
      <c r="M12" s="27"/>
    </row>
    <row r="13" spans="1:13" ht="18" customHeight="1" x14ac:dyDescent="0.25">
      <c r="A13" s="18"/>
      <c r="B13" s="19"/>
      <c r="C13" s="19"/>
      <c r="D13" s="19"/>
      <c r="E13" s="25"/>
      <c r="F13" s="25"/>
      <c r="G13" s="25"/>
      <c r="H13" s="23"/>
      <c r="I13" s="26"/>
      <c r="J13" s="26"/>
      <c r="K13" s="41"/>
      <c r="L13" s="41"/>
      <c r="M13" s="27"/>
    </row>
    <row r="14" spans="1:13" ht="18" customHeight="1" x14ac:dyDescent="0.25">
      <c r="A14" s="18"/>
      <c r="B14" s="19"/>
      <c r="C14" s="19"/>
      <c r="D14" s="19"/>
      <c r="E14" s="25"/>
      <c r="F14" s="25"/>
      <c r="G14" s="25"/>
      <c r="H14" s="20"/>
      <c r="I14" s="26"/>
      <c r="J14" s="21"/>
      <c r="K14" s="41"/>
      <c r="L14" s="41"/>
      <c r="M14" s="27"/>
    </row>
    <row r="15" spans="1:13" ht="18" customHeight="1" x14ac:dyDescent="0.25">
      <c r="A15" s="18"/>
      <c r="B15" s="19"/>
      <c r="C15" s="19"/>
      <c r="D15" s="19"/>
      <c r="E15" s="25"/>
      <c r="F15" s="25"/>
      <c r="G15" s="25"/>
      <c r="H15" s="20"/>
      <c r="I15" s="26"/>
      <c r="J15" s="23"/>
      <c r="K15" s="41"/>
      <c r="L15" s="41"/>
      <c r="M15" s="27"/>
    </row>
    <row r="16" spans="1:13" ht="18" customHeight="1" x14ac:dyDescent="0.25">
      <c r="A16" s="18"/>
      <c r="B16" s="19"/>
      <c r="C16" s="19"/>
      <c r="D16" s="19"/>
      <c r="E16" s="25"/>
      <c r="F16" s="25"/>
      <c r="G16" s="25"/>
      <c r="H16" s="20"/>
      <c r="I16" s="26"/>
      <c r="J16" s="23"/>
      <c r="K16" s="41"/>
      <c r="L16" s="41"/>
      <c r="M16" s="27"/>
    </row>
    <row r="17" spans="1:14" ht="18" customHeight="1" x14ac:dyDescent="0.25">
      <c r="A17" s="18"/>
      <c r="B17" s="19"/>
      <c r="C17" s="19"/>
      <c r="D17" s="19"/>
      <c r="E17" s="25"/>
      <c r="F17" s="25"/>
      <c r="G17" s="25"/>
      <c r="H17" s="20"/>
      <c r="I17" s="26"/>
      <c r="J17" s="23"/>
      <c r="K17" s="41"/>
      <c r="L17" s="41"/>
      <c r="M17" s="27"/>
    </row>
    <row r="18" spans="1:14" ht="18" customHeight="1" x14ac:dyDescent="0.25">
      <c r="A18" s="18"/>
      <c r="B18" s="19"/>
      <c r="C18" s="19"/>
      <c r="D18" s="19"/>
      <c r="E18" s="25"/>
      <c r="F18" s="25"/>
      <c r="G18" s="25"/>
      <c r="H18" s="28"/>
      <c r="I18" s="29"/>
      <c r="J18" s="21"/>
      <c r="K18" s="42"/>
      <c r="L18" s="42"/>
      <c r="M18" s="30"/>
    </row>
    <row r="19" spans="1:14" ht="18" customHeight="1" x14ac:dyDescent="0.25">
      <c r="A19" s="18"/>
      <c r="B19" s="19"/>
      <c r="C19" s="19"/>
      <c r="D19" s="19"/>
      <c r="E19" s="25"/>
      <c r="F19" s="25"/>
      <c r="G19" s="25"/>
      <c r="H19" s="21"/>
      <c r="I19" s="21"/>
      <c r="J19" s="21"/>
      <c r="K19" s="42"/>
      <c r="L19" s="42"/>
      <c r="M19" s="30"/>
    </row>
    <row r="20" spans="1:14" ht="18" customHeight="1" x14ac:dyDescent="0.25">
      <c r="A20" s="18"/>
      <c r="B20" s="19"/>
      <c r="C20" s="19"/>
      <c r="D20" s="19"/>
      <c r="E20" s="21"/>
      <c r="F20" s="21"/>
      <c r="G20" s="21"/>
      <c r="H20" s="23"/>
      <c r="I20" s="21"/>
      <c r="J20" s="23"/>
      <c r="K20" s="43"/>
      <c r="L20" s="43"/>
      <c r="M20" s="31"/>
    </row>
    <row r="21" spans="1:14" ht="18" customHeight="1" x14ac:dyDescent="0.25">
      <c r="A21" s="18"/>
      <c r="B21" s="19"/>
      <c r="C21" s="19"/>
      <c r="D21" s="19"/>
      <c r="E21" s="21"/>
      <c r="F21" s="21"/>
      <c r="G21" s="21"/>
      <c r="H21" s="21"/>
      <c r="I21" s="23"/>
      <c r="J21" s="23"/>
      <c r="K21" s="43"/>
      <c r="L21" s="43"/>
      <c r="M21" s="31"/>
    </row>
    <row r="22" spans="1:14" ht="18" customHeight="1" thickBot="1" x14ac:dyDescent="0.3">
      <c r="A22" s="32"/>
      <c r="B22" s="33"/>
      <c r="C22" s="33"/>
      <c r="D22" s="33"/>
      <c r="E22" s="34"/>
      <c r="F22" s="34"/>
      <c r="G22" s="34"/>
      <c r="H22" s="35"/>
      <c r="I22" s="35"/>
      <c r="J22" s="35"/>
      <c r="K22" s="44"/>
      <c r="L22" s="44"/>
      <c r="M22" s="36"/>
    </row>
    <row r="24" spans="1:14" x14ac:dyDescent="0.25">
      <c r="A24" s="46" t="s">
        <v>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 t="s">
        <v>26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mergeCells count="12">
    <mergeCell ref="C6:E6"/>
    <mergeCell ref="H6:K6"/>
    <mergeCell ref="A2:M2"/>
    <mergeCell ref="A4:A6"/>
    <mergeCell ref="B4:B6"/>
    <mergeCell ref="C4:C5"/>
    <mergeCell ref="D4:D5"/>
    <mergeCell ref="E4:E5"/>
    <mergeCell ref="F4:G5"/>
    <mergeCell ref="H4:K4"/>
    <mergeCell ref="L4:L6"/>
    <mergeCell ref="M4:M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zoomScaleNormal="100" workbookViewId="0">
      <selection activeCell="H18" sqref="H18"/>
    </sheetView>
  </sheetViews>
  <sheetFormatPr defaultRowHeight="15" x14ac:dyDescent="0.25"/>
  <cols>
    <col min="1" max="1" width="4.28515625" customWidth="1"/>
    <col min="2" max="4" width="18.140625" customWidth="1"/>
    <col min="5" max="6" width="12.140625" customWidth="1"/>
    <col min="7" max="7" width="18" customWidth="1"/>
    <col min="8" max="8" width="25.140625" customWidth="1"/>
    <col min="9" max="9" width="20.140625" customWidth="1"/>
  </cols>
  <sheetData>
    <row r="2" spans="1:9" ht="30" customHeight="1" x14ac:dyDescent="0.25">
      <c r="A2" s="65" t="s">
        <v>27</v>
      </c>
      <c r="B2" s="65"/>
      <c r="C2" s="65"/>
      <c r="D2" s="65"/>
      <c r="E2" s="65"/>
      <c r="F2" s="65"/>
      <c r="G2" s="65"/>
      <c r="H2" s="65"/>
      <c r="I2" s="65"/>
    </row>
    <row r="3" spans="1:9" ht="16.5" thickBot="1" x14ac:dyDescent="0.3">
      <c r="A3" s="10"/>
      <c r="B3" s="10"/>
      <c r="C3" s="10"/>
      <c r="D3" s="10"/>
      <c r="E3" s="10"/>
      <c r="F3" s="10"/>
    </row>
    <row r="4" spans="1:9" ht="34.5" customHeight="1" x14ac:dyDescent="0.25">
      <c r="A4" s="66" t="s">
        <v>11</v>
      </c>
      <c r="B4" s="68" t="s">
        <v>12</v>
      </c>
      <c r="C4" s="86" t="s">
        <v>30</v>
      </c>
      <c r="D4" s="70" t="s">
        <v>28</v>
      </c>
      <c r="E4" s="74" t="s">
        <v>29</v>
      </c>
      <c r="F4" s="75"/>
      <c r="G4" s="80" t="s">
        <v>31</v>
      </c>
      <c r="H4" s="80" t="s">
        <v>24</v>
      </c>
      <c r="I4" s="84" t="s">
        <v>34</v>
      </c>
    </row>
    <row r="5" spans="1:9" ht="22.5" customHeight="1" x14ac:dyDescent="0.25">
      <c r="A5" s="67"/>
      <c r="B5" s="69"/>
      <c r="C5" s="87"/>
      <c r="D5" s="83"/>
      <c r="E5" s="76"/>
      <c r="F5" s="77"/>
      <c r="G5" s="60"/>
      <c r="H5" s="60"/>
      <c r="I5" s="85"/>
    </row>
    <row r="6" spans="1:9" ht="15" customHeight="1" x14ac:dyDescent="0.25">
      <c r="A6" s="67"/>
      <c r="B6" s="69"/>
      <c r="C6" s="47" t="s">
        <v>14</v>
      </c>
      <c r="D6" s="71"/>
      <c r="E6" s="37" t="s">
        <v>22</v>
      </c>
      <c r="F6" s="45" t="s">
        <v>23</v>
      </c>
      <c r="G6" s="60"/>
      <c r="H6" s="60"/>
      <c r="I6" s="48" t="s">
        <v>14</v>
      </c>
    </row>
    <row r="7" spans="1:9" ht="11.25" customHeight="1" x14ac:dyDescent="0.25">
      <c r="A7" s="14">
        <v>1</v>
      </c>
      <c r="B7" s="15">
        <v>2</v>
      </c>
      <c r="C7" s="15">
        <v>3</v>
      </c>
      <c r="D7" s="15">
        <v>4</v>
      </c>
      <c r="E7" s="16">
        <v>5</v>
      </c>
      <c r="F7" s="16">
        <v>6</v>
      </c>
      <c r="G7" s="39">
        <v>7</v>
      </c>
      <c r="H7" s="39">
        <v>8</v>
      </c>
      <c r="I7" s="49">
        <v>9</v>
      </c>
    </row>
    <row r="8" spans="1:9" x14ac:dyDescent="0.25">
      <c r="A8" s="18"/>
      <c r="B8" s="19"/>
      <c r="C8" s="19"/>
      <c r="D8" s="19"/>
      <c r="E8" s="20"/>
      <c r="F8" s="20"/>
      <c r="G8" s="40"/>
      <c r="H8" s="40"/>
      <c r="I8" s="50"/>
    </row>
    <row r="9" spans="1:9" x14ac:dyDescent="0.25">
      <c r="A9" s="18"/>
      <c r="B9" s="19"/>
      <c r="C9" s="19"/>
      <c r="D9" s="19"/>
      <c r="E9" s="20"/>
      <c r="F9" s="20"/>
      <c r="G9" s="40"/>
      <c r="H9" s="40"/>
      <c r="I9" s="50"/>
    </row>
    <row r="10" spans="1:9" x14ac:dyDescent="0.25">
      <c r="A10" s="18"/>
      <c r="B10" s="19"/>
      <c r="C10" s="19"/>
      <c r="D10" s="19"/>
      <c r="E10" s="25"/>
      <c r="F10" s="25"/>
      <c r="G10" s="41"/>
      <c r="H10" s="41"/>
      <c r="I10" s="50"/>
    </row>
    <row r="11" spans="1:9" x14ac:dyDescent="0.25">
      <c r="A11" s="18"/>
      <c r="B11" s="19"/>
      <c r="C11" s="19"/>
      <c r="D11" s="19"/>
      <c r="E11" s="25"/>
      <c r="F11" s="25"/>
      <c r="G11" s="41"/>
      <c r="H11" s="41"/>
      <c r="I11" s="50"/>
    </row>
    <row r="12" spans="1:9" x14ac:dyDescent="0.25">
      <c r="A12" s="18"/>
      <c r="B12" s="19"/>
      <c r="C12" s="19"/>
      <c r="D12" s="19"/>
      <c r="E12" s="25"/>
      <c r="F12" s="25"/>
      <c r="G12" s="41"/>
      <c r="H12" s="41"/>
      <c r="I12" s="50"/>
    </row>
    <row r="13" spans="1:9" x14ac:dyDescent="0.25">
      <c r="A13" s="18"/>
      <c r="B13" s="19"/>
      <c r="C13" s="19"/>
      <c r="D13" s="19"/>
      <c r="E13" s="25"/>
      <c r="F13" s="25"/>
      <c r="G13" s="41"/>
      <c r="H13" s="41"/>
      <c r="I13" s="50"/>
    </row>
    <row r="14" spans="1:9" x14ac:dyDescent="0.25">
      <c r="A14" s="18"/>
      <c r="B14" s="19"/>
      <c r="C14" s="19"/>
      <c r="D14" s="19"/>
      <c r="E14" s="25"/>
      <c r="F14" s="25"/>
      <c r="G14" s="41"/>
      <c r="H14" s="41"/>
      <c r="I14" s="50"/>
    </row>
    <row r="15" spans="1:9" x14ac:dyDescent="0.25">
      <c r="A15" s="18"/>
      <c r="B15" s="19"/>
      <c r="C15" s="19"/>
      <c r="D15" s="19"/>
      <c r="E15" s="25"/>
      <c r="F15" s="25"/>
      <c r="G15" s="41"/>
      <c r="H15" s="41"/>
      <c r="I15" s="50"/>
    </row>
    <row r="16" spans="1:9" x14ac:dyDescent="0.25">
      <c r="A16" s="18"/>
      <c r="B16" s="19"/>
      <c r="C16" s="19"/>
      <c r="D16" s="19"/>
      <c r="E16" s="25"/>
      <c r="F16" s="25"/>
      <c r="G16" s="41"/>
      <c r="H16" s="41"/>
      <c r="I16" s="50"/>
    </row>
    <row r="17" spans="1:9" x14ac:dyDescent="0.25">
      <c r="A17" s="18"/>
      <c r="B17" s="19"/>
      <c r="C17" s="19"/>
      <c r="D17" s="19"/>
      <c r="E17" s="25"/>
      <c r="F17" s="25"/>
      <c r="G17" s="41"/>
      <c r="H17" s="41"/>
      <c r="I17" s="50"/>
    </row>
    <row r="18" spans="1:9" x14ac:dyDescent="0.25">
      <c r="A18" s="18"/>
      <c r="B18" s="19"/>
      <c r="C18" s="19"/>
      <c r="D18" s="19"/>
      <c r="E18" s="25"/>
      <c r="F18" s="25"/>
      <c r="G18" s="42"/>
      <c r="H18" s="42"/>
      <c r="I18" s="50"/>
    </row>
    <row r="19" spans="1:9" x14ac:dyDescent="0.25">
      <c r="A19" s="18"/>
      <c r="B19" s="19"/>
      <c r="C19" s="19"/>
      <c r="D19" s="19"/>
      <c r="E19" s="25"/>
      <c r="F19" s="25"/>
      <c r="G19" s="42"/>
      <c r="H19" s="42"/>
      <c r="I19" s="50"/>
    </row>
    <row r="20" spans="1:9" x14ac:dyDescent="0.25">
      <c r="A20" s="18"/>
      <c r="B20" s="19"/>
      <c r="C20" s="19"/>
      <c r="D20" s="19"/>
      <c r="E20" s="21"/>
      <c r="F20" s="21"/>
      <c r="G20" s="43"/>
      <c r="H20" s="43"/>
      <c r="I20" s="50"/>
    </row>
    <row r="21" spans="1:9" x14ac:dyDescent="0.25">
      <c r="A21" s="18"/>
      <c r="B21" s="19"/>
      <c r="C21" s="19"/>
      <c r="D21" s="19"/>
      <c r="E21" s="21"/>
      <c r="F21" s="21"/>
      <c r="G21" s="43"/>
      <c r="H21" s="43"/>
      <c r="I21" s="50"/>
    </row>
    <row r="22" spans="1:9" ht="15.75" thickBot="1" x14ac:dyDescent="0.3">
      <c r="A22" s="32"/>
      <c r="B22" s="33"/>
      <c r="C22" s="33"/>
      <c r="D22" s="33"/>
      <c r="E22" s="34"/>
      <c r="F22" s="34"/>
      <c r="G22" s="44"/>
      <c r="H22" s="44"/>
      <c r="I22" s="51"/>
    </row>
    <row r="24" spans="1:9" x14ac:dyDescent="0.25">
      <c r="A24" s="46" t="s">
        <v>2</v>
      </c>
    </row>
    <row r="25" spans="1:9" x14ac:dyDescent="0.25">
      <c r="A25" s="2" t="s">
        <v>26</v>
      </c>
    </row>
  </sheetData>
  <mergeCells count="9">
    <mergeCell ref="A2:I2"/>
    <mergeCell ref="H4:H6"/>
    <mergeCell ref="D4:D6"/>
    <mergeCell ref="I4:I5"/>
    <mergeCell ref="A4:A6"/>
    <mergeCell ref="B4:B6"/>
    <mergeCell ref="C4:C5"/>
    <mergeCell ref="E4:F5"/>
    <mergeCell ref="G4:G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Colectare </vt:lpstr>
      <vt:lpstr>Constituire stoc</vt:lpstr>
      <vt:lpstr>Utilizare stoc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2025-12-12T07:10:12Z</dcterms:modified>
</cp:coreProperties>
</file>